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55" windowWidth="17715" windowHeight="11760" tabRatio="260" activeTab="0"/>
  </bookViews>
  <sheets>
    <sheet name="测评表" sheetId="1" r:id="rId1"/>
  </sheets>
  <definedNames/>
  <calcPr fullCalcOnLoad="1"/>
</workbook>
</file>

<file path=xl/sharedStrings.xml><?xml version="1.0" encoding="utf-8"?>
<sst xmlns="http://schemas.openxmlformats.org/spreadsheetml/2006/main" count="18" uniqueCount="14">
  <si>
    <t>序号</t>
  </si>
  <si>
    <t>姓名</t>
  </si>
  <si>
    <t>优秀</t>
  </si>
  <si>
    <t>合格</t>
  </si>
  <si>
    <t>基本合格</t>
  </si>
  <si>
    <t>不合格</t>
  </si>
  <si>
    <t>备注</t>
  </si>
  <si>
    <t>无记名评定</t>
  </si>
  <si>
    <t>考核负责人评定</t>
  </si>
  <si>
    <t>总分</t>
  </si>
  <si>
    <t>非部门负责人评定分数</t>
  </si>
  <si>
    <t>部门负责人评定分数</t>
  </si>
  <si>
    <t>备注：1、优秀、合格、基本合格、不合格对应的分值分别是100、80、60和40分，各考核组应按规定比例推荐优秀和先进名额。 2、测评结果不合格票数超过三分之一或基本合格和不合格票数之和超过二分之一者，经校考核工作领导小组认定评定为不合格；测评结果基本合格和不合格票数之和超过三分之一但不超过二分之一者，其中不合格票数未超三分之一的一般评定为基本合格。 3、全体成员（机关、后勤也可将测评范围扩大至服务对象）无记名评定等级（占70%），考核负责人评定等级（占30%）。</t>
  </si>
  <si>
    <t>2017年度考核测评表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</si>
</sst>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Red]0.00"/>
    <numFmt numFmtId="185" formatCode="&quot;Yes&quot;;&quot;Yes&quot;;&quot;No&quot;"/>
    <numFmt numFmtId="186" formatCode="&quot;True&quot;;&quot;True&quot;;&quot;False&quot;"/>
    <numFmt numFmtId="187" formatCode="&quot;On&quot;;&quot;On&quot;;&quot;Off&quot;"/>
    <numFmt numFmtId="188" formatCode="[$€-2]\ #,##0.00_);[Red]\([$€-2]\ #,##0.00\)"/>
  </numFmts>
  <fonts count="38">
    <font>
      <sz val="12"/>
      <name val="宋体"/>
      <family val="0"/>
    </font>
    <font>
      <sz val="9"/>
      <name val="宋体"/>
      <family val="0"/>
    </font>
    <font>
      <b/>
      <sz val="1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6">
    <xf numFmtId="0" fontId="0" fillId="0" borderId="0" xfId="0" applyAlignment="1">
      <alignment vertical="center"/>
    </xf>
    <xf numFmtId="0" fontId="0" fillId="0" borderId="10" xfId="0" applyBorder="1" applyAlignment="1">
      <alignment horizontal="center" vertical="center"/>
    </xf>
    <xf numFmtId="184" fontId="0" fillId="0" borderId="10" xfId="0" applyNumberFormat="1" applyBorder="1" applyAlignment="1">
      <alignment horizontal="center" vertical="center"/>
    </xf>
    <xf numFmtId="0" fontId="3"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5"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
  <sheetViews>
    <sheetView tabSelected="1" zoomScalePageLayoutView="0" workbookViewId="0" topLeftCell="A1">
      <selection activeCell="G18" sqref="G18"/>
    </sheetView>
  </sheetViews>
  <sheetFormatPr defaultColWidth="9.00390625" defaultRowHeight="14.25"/>
  <cols>
    <col min="7" max="7" width="10.50390625" style="0" customWidth="1"/>
    <col min="12" max="12" width="10.375" style="0" customWidth="1"/>
  </cols>
  <sheetData>
    <row r="1" spans="1:14" ht="22.5">
      <c r="A1" s="5" t="s">
        <v>13</v>
      </c>
      <c r="B1" s="6"/>
      <c r="C1" s="6"/>
      <c r="D1" s="6"/>
      <c r="E1" s="6"/>
      <c r="F1" s="6"/>
      <c r="G1" s="6"/>
      <c r="H1" s="6"/>
      <c r="I1" s="6"/>
      <c r="J1" s="6"/>
      <c r="K1" s="6"/>
      <c r="L1" s="6"/>
      <c r="M1" s="6"/>
      <c r="N1" s="7"/>
    </row>
    <row r="2" spans="1:14" ht="14.25">
      <c r="A2" s="8" t="s">
        <v>0</v>
      </c>
      <c r="B2" s="8" t="s">
        <v>1</v>
      </c>
      <c r="C2" s="10" t="s">
        <v>8</v>
      </c>
      <c r="D2" s="11"/>
      <c r="E2" s="11"/>
      <c r="F2" s="12"/>
      <c r="G2" s="13" t="s">
        <v>11</v>
      </c>
      <c r="H2" s="10" t="s">
        <v>7</v>
      </c>
      <c r="I2" s="11"/>
      <c r="J2" s="11"/>
      <c r="K2" s="12"/>
      <c r="L2" s="13" t="s">
        <v>10</v>
      </c>
      <c r="M2" s="8" t="s">
        <v>9</v>
      </c>
      <c r="N2" s="15" t="s">
        <v>6</v>
      </c>
    </row>
    <row r="3" spans="1:14" ht="14.25">
      <c r="A3" s="9"/>
      <c r="B3" s="9"/>
      <c r="C3" s="1" t="s">
        <v>2</v>
      </c>
      <c r="D3" s="1" t="s">
        <v>3</v>
      </c>
      <c r="E3" s="1" t="s">
        <v>4</v>
      </c>
      <c r="F3" s="1" t="s">
        <v>5</v>
      </c>
      <c r="G3" s="14"/>
      <c r="H3" s="1" t="s">
        <v>2</v>
      </c>
      <c r="I3" s="1" t="s">
        <v>3</v>
      </c>
      <c r="J3" s="1" t="s">
        <v>4</v>
      </c>
      <c r="K3" s="1" t="s">
        <v>5</v>
      </c>
      <c r="L3" s="14"/>
      <c r="M3" s="9"/>
      <c r="N3" s="9"/>
    </row>
    <row r="4" spans="1:14" ht="14.25">
      <c r="A4" s="1">
        <v>1</v>
      </c>
      <c r="B4" s="1"/>
      <c r="C4" s="1"/>
      <c r="D4" s="1"/>
      <c r="E4" s="1"/>
      <c r="F4" s="1"/>
      <c r="G4" s="2" t="e">
        <f>SUM(C4*100+D4*80+E4*60+F4*40)/(负责人总数)</f>
        <v>#NAME?</v>
      </c>
      <c r="H4" s="1"/>
      <c r="I4" s="1"/>
      <c r="J4" s="1"/>
      <c r="K4" s="1"/>
      <c r="L4" s="1" t="e">
        <f>SUM(H4*100+I4*80+J4*60+K4*40)/(参加测评总人数)</f>
        <v>#NAME?</v>
      </c>
      <c r="M4" s="1" t="e">
        <f>G4*0.3+L4*0.7</f>
        <v>#NAME?</v>
      </c>
      <c r="N4" s="1"/>
    </row>
    <row r="5" spans="1:14" ht="14.25">
      <c r="A5" s="1">
        <v>2</v>
      </c>
      <c r="B5" s="1"/>
      <c r="C5" s="1"/>
      <c r="D5" s="1"/>
      <c r="E5" s="1"/>
      <c r="F5" s="1"/>
      <c r="G5" s="2" t="e">
        <f aca="true" t="shared" si="0" ref="G5:G13">SUM(C5*100+D5*80+E5*60+F5*40)/(负责人总数)</f>
        <v>#NAME?</v>
      </c>
      <c r="H5" s="1"/>
      <c r="I5" s="1"/>
      <c r="J5" s="1"/>
      <c r="K5" s="1"/>
      <c r="L5" s="1" t="e">
        <f aca="true" t="shared" si="1" ref="L5:L13">SUM(H5*100+I5*80+J5*60+K5*40)/(参加测评总人数)</f>
        <v>#NAME?</v>
      </c>
      <c r="M5" s="1" t="e">
        <f aca="true" t="shared" si="2" ref="M5:M12">G5*0.3+L5*0.7</f>
        <v>#NAME?</v>
      </c>
      <c r="N5" s="1"/>
    </row>
    <row r="6" spans="1:14" ht="14.25">
      <c r="A6" s="1">
        <v>3</v>
      </c>
      <c r="B6" s="1"/>
      <c r="C6" s="1"/>
      <c r="D6" s="1"/>
      <c r="E6" s="1"/>
      <c r="F6" s="1"/>
      <c r="G6" s="2" t="e">
        <f t="shared" si="0"/>
        <v>#NAME?</v>
      </c>
      <c r="H6" s="1"/>
      <c r="I6" s="1"/>
      <c r="J6" s="1"/>
      <c r="K6" s="1"/>
      <c r="L6" s="1" t="e">
        <f t="shared" si="1"/>
        <v>#NAME?</v>
      </c>
      <c r="M6" s="1" t="e">
        <f t="shared" si="2"/>
        <v>#NAME?</v>
      </c>
      <c r="N6" s="1"/>
    </row>
    <row r="7" spans="1:14" ht="14.25">
      <c r="A7" s="1">
        <v>4</v>
      </c>
      <c r="B7" s="1"/>
      <c r="C7" s="1"/>
      <c r="D7" s="1"/>
      <c r="E7" s="1"/>
      <c r="F7" s="1"/>
      <c r="G7" s="2" t="e">
        <f t="shared" si="0"/>
        <v>#NAME?</v>
      </c>
      <c r="H7" s="1"/>
      <c r="I7" s="1"/>
      <c r="J7" s="1"/>
      <c r="K7" s="1"/>
      <c r="L7" s="1" t="e">
        <f t="shared" si="1"/>
        <v>#NAME?</v>
      </c>
      <c r="M7" s="1" t="e">
        <f t="shared" si="2"/>
        <v>#NAME?</v>
      </c>
      <c r="N7" s="1"/>
    </row>
    <row r="8" spans="1:14" ht="14.25">
      <c r="A8" s="1">
        <v>5</v>
      </c>
      <c r="B8" s="1"/>
      <c r="C8" s="1"/>
      <c r="D8" s="1"/>
      <c r="E8" s="1"/>
      <c r="F8" s="1"/>
      <c r="G8" s="2" t="e">
        <f t="shared" si="0"/>
        <v>#NAME?</v>
      </c>
      <c r="H8" s="1"/>
      <c r="I8" s="1"/>
      <c r="J8" s="1"/>
      <c r="K8" s="1"/>
      <c r="L8" s="1" t="e">
        <f t="shared" si="1"/>
        <v>#NAME?</v>
      </c>
      <c r="M8" s="1" t="e">
        <f t="shared" si="2"/>
        <v>#NAME?</v>
      </c>
      <c r="N8" s="1"/>
    </row>
    <row r="9" spans="1:14" ht="14.25">
      <c r="A9" s="1">
        <v>6</v>
      </c>
      <c r="B9" s="1"/>
      <c r="C9" s="1"/>
      <c r="D9" s="1"/>
      <c r="E9" s="1"/>
      <c r="F9" s="1"/>
      <c r="G9" s="2" t="e">
        <f t="shared" si="0"/>
        <v>#NAME?</v>
      </c>
      <c r="H9" s="1"/>
      <c r="I9" s="1"/>
      <c r="J9" s="1"/>
      <c r="K9" s="1"/>
      <c r="L9" s="1" t="e">
        <f t="shared" si="1"/>
        <v>#NAME?</v>
      </c>
      <c r="M9" s="1" t="e">
        <f t="shared" si="2"/>
        <v>#NAME?</v>
      </c>
      <c r="N9" s="1"/>
    </row>
    <row r="10" spans="1:14" ht="14.25">
      <c r="A10" s="1">
        <v>7</v>
      </c>
      <c r="B10" s="1"/>
      <c r="C10" s="1"/>
      <c r="D10" s="1"/>
      <c r="E10" s="1"/>
      <c r="F10" s="1"/>
      <c r="G10" s="2" t="e">
        <f t="shared" si="0"/>
        <v>#NAME?</v>
      </c>
      <c r="H10" s="1"/>
      <c r="I10" s="1"/>
      <c r="J10" s="1"/>
      <c r="K10" s="1"/>
      <c r="L10" s="1" t="e">
        <f t="shared" si="1"/>
        <v>#NAME?</v>
      </c>
      <c r="M10" s="1" t="e">
        <f t="shared" si="2"/>
        <v>#NAME?</v>
      </c>
      <c r="N10" s="1"/>
    </row>
    <row r="11" spans="1:14" ht="14.25">
      <c r="A11" s="1">
        <v>8</v>
      </c>
      <c r="B11" s="1"/>
      <c r="C11" s="1"/>
      <c r="D11" s="1"/>
      <c r="E11" s="1"/>
      <c r="F11" s="1"/>
      <c r="G11" s="2" t="e">
        <f t="shared" si="0"/>
        <v>#NAME?</v>
      </c>
      <c r="H11" s="1"/>
      <c r="I11" s="1"/>
      <c r="J11" s="1"/>
      <c r="K11" s="1"/>
      <c r="L11" s="1" t="e">
        <f t="shared" si="1"/>
        <v>#NAME?</v>
      </c>
      <c r="M11" s="1" t="e">
        <f t="shared" si="2"/>
        <v>#NAME?</v>
      </c>
      <c r="N11" s="1"/>
    </row>
    <row r="12" spans="1:14" ht="14.25">
      <c r="A12" s="1">
        <v>9</v>
      </c>
      <c r="B12" s="1"/>
      <c r="C12" s="1"/>
      <c r="D12" s="1"/>
      <c r="E12" s="1"/>
      <c r="F12" s="1"/>
      <c r="G12" s="2" t="e">
        <f t="shared" si="0"/>
        <v>#NAME?</v>
      </c>
      <c r="H12" s="1"/>
      <c r="I12" s="1"/>
      <c r="J12" s="1"/>
      <c r="K12" s="1"/>
      <c r="L12" s="1" t="e">
        <f t="shared" si="1"/>
        <v>#NAME?</v>
      </c>
      <c r="M12" s="1" t="e">
        <f t="shared" si="2"/>
        <v>#NAME?</v>
      </c>
      <c r="N12" s="1"/>
    </row>
    <row r="13" spans="1:14" ht="14.25">
      <c r="A13" s="1">
        <v>10</v>
      </c>
      <c r="B13" s="1"/>
      <c r="C13" s="1"/>
      <c r="D13" s="1"/>
      <c r="E13" s="1"/>
      <c r="F13" s="1"/>
      <c r="G13" s="2" t="e">
        <f t="shared" si="0"/>
        <v>#NAME?</v>
      </c>
      <c r="H13" s="1"/>
      <c r="I13" s="1"/>
      <c r="J13" s="1"/>
      <c r="K13" s="1"/>
      <c r="L13" s="1" t="e">
        <f t="shared" si="1"/>
        <v>#NAME?</v>
      </c>
      <c r="M13" s="1" t="e">
        <f>G13*0.3+L13*0.7</f>
        <v>#NAME?</v>
      </c>
      <c r="N13" s="1"/>
    </row>
    <row r="14" spans="1:14" ht="69.75" customHeight="1">
      <c r="A14" s="3" t="s">
        <v>12</v>
      </c>
      <c r="B14" s="4"/>
      <c r="C14" s="4"/>
      <c r="D14" s="4"/>
      <c r="E14" s="4"/>
      <c r="F14" s="4"/>
      <c r="G14" s="4"/>
      <c r="H14" s="4"/>
      <c r="I14" s="4"/>
      <c r="J14" s="4"/>
      <c r="K14" s="4"/>
      <c r="L14" s="4"/>
      <c r="M14" s="4"/>
      <c r="N14" s="4"/>
    </row>
  </sheetData>
  <sheetProtection/>
  <mergeCells count="10">
    <mergeCell ref="A14:N14"/>
    <mergeCell ref="A1:N1"/>
    <mergeCell ref="A2:A3"/>
    <mergeCell ref="B2:B3"/>
    <mergeCell ref="C2:F2"/>
    <mergeCell ref="G2:G3"/>
    <mergeCell ref="H2:K2"/>
    <mergeCell ref="L2:L3"/>
    <mergeCell ref="M2:M3"/>
    <mergeCell ref="N2:N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黄纯艳</cp:lastModifiedBy>
  <dcterms:created xsi:type="dcterms:W3CDTF">2013-12-27T07:33:45Z</dcterms:created>
  <dcterms:modified xsi:type="dcterms:W3CDTF">2017-12-01T06:08:02Z</dcterms:modified>
  <cp:category/>
  <cp:version/>
  <cp:contentType/>
  <cp:contentStatus/>
</cp:coreProperties>
</file>